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'Plan1'!$A$26:$K$27</definedName>
  </definedNames>
  <calcPr fullCalcOnLoad="1"/>
</workbook>
</file>

<file path=xl/sharedStrings.xml><?xml version="1.0" encoding="utf-8"?>
<sst xmlns="http://schemas.openxmlformats.org/spreadsheetml/2006/main" count="63" uniqueCount="42">
  <si>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</si>
  <si>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</si>
  <si>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</si>
  <si>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</si>
  <si>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</si>
  <si>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</si>
  <si>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</si>
  <si>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</si>
  <si>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</si>
  <si>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</si>
  <si>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</si>
  <si>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</si>
  <si>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</si>
  <si>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</si>
  <si>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</si>
  <si>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</si>
  <si>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</si>
  <si>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</si>
  <si>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</si>
  <si>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</si>
  <si>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</si>
  <si>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0001/0001-2019</t>
  </si>
  <si>
    <t>0001/0001-2019 -  AQUISIÇÃO DE MÓVEIS E EQUIPAMENTOS HOSPITALARES PARA ATENDER A FUMASA</t>
  </si>
  <si>
    <t>TELEVISOR - UNIDADE - 22327: LED, , FULL HD, PORTA PARA UBS, ENTRADA PARA HDMI, CONVERSOR DIGITAL, TELA DE 39 POLEGADAS, GARANTIA DE 12 MESES, 110V</t>
  </si>
  <si>
    <t>UNIDADE</t>
  </si>
  <si>
    <t>PROCESSADORA DE FILME RX - UNIDADE - 22328: MATERIAL DE CONFECÇÃO ANTICORROSIVO; CAPACIDADE DE PROCESSAMENTO: NO MÍNIMO 70 FILMES/H; POSSUI CIRCUITO DE PROTEÇÃO CONTRA SUPERAQUECIMENTO; TANQUES DO REVELADOR,  FIXADOR E ÁGUA: MÍNIMO DE 2 LITROS, TIPO: AUTOMÁTICO</t>
  </si>
  <si>
    <t>AR CONDICIONADO : 12.000 BTUS, MODELO: SPLIT ; - UNIDADE - 22329:  FUNÇÃO: QUENTE E FRIO, 12 MESES DE GARANTIA, INCLUINDO INSTALAÇÃO</t>
  </si>
  <si>
    <t>ESFIGMOMANÔMETRO ADULTO:  MATERIAL DE CONFECÇÃO: NYLON; TIPO DE FECHO:  METAL. - UNIDADE - 22330: ESFIGMOMANÔMETRO ADULTO:  MATERIAL DE CONFECÇÃO: NYLON; TIPO DE FECHO:  METAL.</t>
  </si>
  <si>
    <t>LARINGOSCÓPIO ADULTO: ILUMINAÇÃO: CONVENCIONAL - HALÓGENA  XÊNON; - UNIDADE - 22331: COMPOSIÇÃO: 05 LÂMINAS RÍGIDAS</t>
  </si>
  <si>
    <t>LARINGOSCÓPIO INFANTIL: ILUMINAÇÃO: FIBRA OPTICA HALÓGENA  XÊNON; - UNIDADE - 22332: COMPOSIÇÃO: 05 LÂMINAS RÍGIDAS.</t>
  </si>
  <si>
    <t>GLICOSÍMETRO: ACESSÓRIOS:  ATÉ 50 TIRAS, LANCETAS E LANCETADOR. - UNIDADE - 22334: GLICOSÍMETRO: ACESSÓRIOS:  ATÉ 50 TIRAS, LANCETAS E LANCETADOR.</t>
  </si>
  <si>
    <t>CILINDRO DE GASES MEDICINAIS: MATERIAL DE CONFECÇÃO: ALUMINIO; - UNIDADE - 22336: CAPACIDADE DE 10 LITROS; NÃO POSSUI SUPORTE COM RODÍZIO, ACESSÓRIOS: VÁLVULA MANOTRO E FLUXOMETRO.</t>
  </si>
  <si>
    <t xml:space="preserve">CÂMARA PARA CONSERVAÇÃO DE HEMODERIVADOS/ IMUNO/ TERMOLÁBEIS: - UNIDADE - 22337:  EQUIPAMENTO VERTICAL PARA ARMAZENAMENTO DE BOLSA DE SANGUE COM CAPACIDADE INTERNA DE NO MÍNIMO 120 LITROS. DEVE POSSUIR: CÂMARA INTERNA CONSTRUÍDAS EM AÇO INOXIDÁVEL COM NO MÍNIMO DUAS GAVETAS EM AÇO INOXIDÁVEL; PORTA NO MÍNIMO VIDRO TRIPLO COM SISTEMA DE ANTI-EMBAÇAMENTO; ISOLAMENTO TÉRMICO DE NO MÍNIMO 70MM NAS PAREDES EM POLIURETANO LIVRE DE CFC; PAINEL LOCALIZADO NA PARTE SUPERIOR FRONTAL EM LCD. DEVERÁ MANTER PAINEL ÚNICO DE COMANDO COM MEMORIA INTERNA DE EVENTOS E DESEMPENHO DE TEMPERATURA PARA EXPORTAÇÃO DE DADOS CRIPTOGRAFADOS. ; REFRIGERAÇÃO POR COMPRESSOR HERMÉTICO; ESTABILIDADE E RECUPERAÇÃO RÁPIDA DE TEMPERATURA, APÓS ABERTURA DA PORTA; SISTEMA COM DEGELO AUTOMÁTICO SEM INTERRUPÇÃO OU PERDA DE TEMPERATURA, COM EVAPORAÇÃO DO CONDENSADO; FAIXA DE TRABALHO DE 2°C A 6°C; SISTEMA DE ALARME SONORO E VISUAL PARA NO MÍNIMO FALTA DE ENERGIA ELÉTRICA, TEMPERATURA FORA DA FAIXA, FALHA DE SENSOR DE TEMPERATURA, PORTA ABERTA; ACIONAMENTO AUTOMÁTICO DA ILUMINAÇÃO INTERNA EM LED, NA ABERTURA DA PORTA; SISTEMA DE DISCAGEM POR TELEFONE AUTOMÁTICA; SISTEMA DE RELATÓRIO EXPORTÁVEL POR PEN DRIVE, DADOS CRIPTOGRAFADOS COM REGISTROS DE EVENTOS E DESEMPENHO DAS TEMPERATURAS INTERNA DA CÂMARA; REGISTROS DE DADOS CRIPTOGRAFADOS; SISTEMA DE SEGURANÇA ACOPLADO AO EQUIPAMENTO CAPAZ DE MANTER O FUNCIONAMENTO DO SISTEMA DE REFRIGERAÇÃO E ALARMES, MESMO NA FALTA DE ENERGIA ELÉTRICA, POR ATÉ 48 HORAS; SISTEMA PARA GARANTIR O PLENO FUNCIONAMENTO DO EQUIPAMENTO EM CASOS DE PANES ELÉTRICAS/ELETRÔNICOS DO COMANDO PRINCIPAL, PARA MANTIMENTO DA ATIVAÇÃO DO EQUIPAMENTO A FIM DE CONFERIR SEGURANÇA E GARANTIR AS AÇÕES DE CONTINGÊNCIAS NECESSÁRIAS.
TENSÃO:  1
7 V.
</t>
  </si>
  <si>
    <t xml:space="preserve">AUTOCLAVE VERTICAL: CAPACIDADE MÍNIMA DE 100 LITROS; CÂMARA/CESTO INTERNO: - UNIDADE - 22338:  AÇO INOXIDÁVEL; 
MODO DE OPERAÇÃO: DIGITAL
ACESSÓRIOS: 1 CESTO. TENSÃO127 V, 12 MESES DE GARANTIA
</t>
  </si>
  <si>
    <t>CARRO PARA MATERIAL DE LIMPEZA : - UNIDADE - 22339: MATERIAL DE   CONFECÇÃO: POLIPROPILENO, POSSUI SACO DE VINIL, KIT  C/ MOPS LÍQUIDO E PÓ, PLACA SINALIZ. E PÁ BALDE ESPREMEDOR:</t>
  </si>
  <si>
    <t xml:space="preserve">MONITOR MULTIPARÂMETROS: 5 PARÂMETROS BÁSICOS: ECG/RESP/SPO2/PNI/TEMP;  - UNIDADE - 22340: MONITOR: PRÉ CONFIGURADO;
TAMANHO DA TELA: DE 10" A 12";POSSUI SUPORTE PARA MONITOR
</t>
  </si>
  <si>
    <t>POLTRONA HOSPITALAR: MATERIAL DE CONFECÇÃO ARMAÇÃO BAIXA: AÇO / FERRO PINTADO;  - UNIDADE - 22341: ASSENTO/ENCOSTO: ESTOFADO COURVIN; CAPACIDADE: ATÉ 120 KG; RECLINAÇÃO: ACIONAMENTO MANUAL; DESCANSO PARA OS PÉS: INTEGRADO</t>
  </si>
  <si>
    <t>ANALISADOR BIOQUÍMICO: - UNIDADE - 22342: ANALISADOR AUTOMÁTICO BIOQUÍMICO, COM VELOCIDADE DE PIPETAGEM DE NO MÍNIMO 150 TESTES FOTOMÉTRICOS POR HORA OU MAIS; MÍNIMO DE 35 OU MAIS POSIÇÕES SIMULTÂNEAS COM REFRIGERAÇÃO PARA REAGENTES, COM CHAVE DE LIGA E DESLIGA SEPARADA, PERMITINDO DESLIGAR O EQUIPAMENTO E MANTER A REFRIGERAÇÃO DOS REAGENTES ATIVA; MÍNIMO DE 60 POSIÇÕES, OU MAIS, SIMULTÂNEAS, DE CUBETAS DE REAÇÃO; SISTEMA AUTOMÁTICO QUE LAVE E SEQUE AS CUBETAS DE INCUBAÇÃO PARA REAÇÃO; 48 OU MAIS POSIÇÕES SIMULTÂNEAS PARA AMOSTRAS DE PACIENTES, QUE POSSIBILITEM O USO DE MICRO TUBOS OU TUBOS PRIMÁRIOS PARA AMOSTRAS DE PACIENTES E OU CALIBRADORES E OU CONTROLES; DEVE POSSUIR SENSOR NA AGULHA PIPETADORA DE AMOSTRAS/REAGENTES, QUE INDIQUE COM ALERTA SONORO E EM TELA, NO CASO DE FALTA DE AMOSTRAS E OU DE FALTA DE REAGENTES; DEVERÁ ACEITAR AMOSTRAS DE URGÊNCIA PARA QUE, MESMO QUANDO HOUVER UMA ROTINA EM ANDAMENTO, O EQUIPAMENTO PRIORIZE A AMOSTRA DE URGÊNCIA, LIBERANDO O RESULTADO DESTA ASSIM QUE TERMINADO O TESTE E, POSTERIORMENTE, RETOMAR A ROTINA QUE ESTAVA EM ANDAMENTO, SEM DESCONTINUAR. TUDO DE FORMA AUTOMÁTICA; POSSUIR LEITOR DE CÓDIGO DE BARRAS EMBUTIDO (INTERNAMENTE), INCORPORADO AO ROTOR DE AMOSTRAS, PERMITINDO AO OPERADOR DO EQUIPAMENTO ADICIONAR TUBOS PRIMÁRIOS, EM ORDEM ALEATÓRIA. PERMITIR INTERFACEAMENTO COM O SOFTWARE OPERACIONAL DO LABORATÓRIO, UTILIZANDO O LEITOR INTERNO DE CÓDIGO DE BARRAS PARA AMOSTRAS; SOFTWARE OPERACIONAL EM PORTUGUÊS; SOFTWARE OPERACIONAL PARA DETERMINAR UMA PRÉ-DILUIÇÃO AUTOMÁTICA DAS AMOSTRAS, CALIBRADORES OU CONTROLES A SEREM PROCESSADAS; SOFTWARE OPERACIONAL COM OPÇÃO PARA QUE SE DETERMINE UMA PÓS-DILUIÇÃO AUTOMÁTICA; SOFTWARE OPERACIONAL COM OPÇÃO DE ARMAZENAMENTO DE RESULTADOS DE EXAMES REALIZADOS E COMPLETO BANCO DE DADOS PARA CONTROLE DE QUALIDADE; POSSUIR FILTROS DE ONDA COM, PELO MENOS, 9 COMPRIMENTOS DE ONDA DIFERENTES, SENDO OBRIGATÓRIO ABRANGER O RANGE DE APROXIMADAMENTE 340 ATÉ 750 NM; SISTEMA TOTALMENTE ABERTO COM POSSIBILIDADE DE O USUÁRIO DEFINIR O PERFIL DE TRABALHO, PARA QUALQUER MARCA DE REAGENTES, DO MERCADO, COM CAPACIDADE PARA, NO MÍNIMO 200 PROGRAMAÇÕES, OU MAIS, DE TÉCNICAS (REAGENTES) DIFERENTES SIMULTANEAMENTE; ACESSÓRIOS: CPU (COMPUTADOR OPERACIONAL); MONITOR; MOUSE E TECLADO ADEQUADOS AO MODELO, NO-BREAK E DEMAIS ACESSÓRIOS PARA O PERFEITO FUNCIONAMENTO DO EQUIPAMENTO.</t>
  </si>
  <si>
    <t>TELEVISOR :  LED, , FULL HD, PORTA PARA UBS, ENTRADA PARA HDMI, - UNIDADE - 22343: CONVERSOR DIGITAL, TELA DE 32 POLEGADAS , NÃO POSSUI SUPORTE</t>
  </si>
  <si>
    <t>MESA DE REUNIÃO: TIPO REDONDA DE 1,20 D, MDF - UNIDADE - 22345: MESA DE REUNIÃO: TIPO REDONDA DE 1,20 D, MDF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</si>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</sst>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22327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22328</v>
      </c>
      <c r="E10" s="16">
        <v>2</v>
      </c>
      <c r="F10" s="16" t="s">
        <v>25</v>
      </c>
      <c r="G10" s="16" t="s">
        <v>24</v>
      </c>
      <c r="H10" s="16">
        <v>1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22329</v>
      </c>
      <c r="E11" s="16">
        <v>3</v>
      </c>
      <c r="F11" s="16" t="s">
        <v>26</v>
      </c>
      <c r="G11" s="16" t="s">
        <v>24</v>
      </c>
      <c r="H11" s="16">
        <v>3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22330</v>
      </c>
      <c r="E12" s="16">
        <v>4</v>
      </c>
      <c r="F12" s="16" t="s">
        <v>27</v>
      </c>
      <c r="G12" s="16" t="s">
        <v>24</v>
      </c>
      <c r="H12" s="16">
        <v>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22331</v>
      </c>
      <c r="E13" s="16">
        <v>5</v>
      </c>
      <c r="F13" s="16" t="s">
        <v>28</v>
      </c>
      <c r="G13" s="16" t="s">
        <v>24</v>
      </c>
      <c r="H13" s="16">
        <v>3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22332</v>
      </c>
      <c r="E14" s="16">
        <v>6</v>
      </c>
      <c r="F14" s="16" t="s">
        <v>29</v>
      </c>
      <c r="G14" s="16" t="s">
        <v>24</v>
      </c>
      <c r="H14" s="16">
        <v>1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22334</v>
      </c>
      <c r="E15" s="16">
        <v>7</v>
      </c>
      <c r="F15" s="16" t="s">
        <v>30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22336</v>
      </c>
      <c r="E16" s="16">
        <v>8</v>
      </c>
      <c r="F16" s="16" t="s">
        <v>31</v>
      </c>
      <c r="G16" s="16" t="s">
        <v>24</v>
      </c>
      <c r="H16" s="16">
        <v>18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22337</v>
      </c>
      <c r="E17" s="16">
        <v>9</v>
      </c>
      <c r="F17" s="16" t="s">
        <v>32</v>
      </c>
      <c r="G17" s="16" t="s">
        <v>24</v>
      </c>
      <c r="H17" s="16">
        <v>1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22338</v>
      </c>
      <c r="E18" s="16">
        <v>10</v>
      </c>
      <c r="F18" s="16" t="s">
        <v>33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22339</v>
      </c>
      <c r="E19" s="16">
        <v>11</v>
      </c>
      <c r="F19" s="16" t="s">
        <v>34</v>
      </c>
      <c r="G19" s="16" t="s">
        <v>24</v>
      </c>
      <c r="H19" s="16">
        <v>1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22340</v>
      </c>
      <c r="E20" s="16">
        <v>12</v>
      </c>
      <c r="F20" s="16" t="s">
        <v>35</v>
      </c>
      <c r="G20" s="16" t="s">
        <v>24</v>
      </c>
      <c r="H20" s="16">
        <v>1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22341</v>
      </c>
      <c r="E21" s="16">
        <v>13</v>
      </c>
      <c r="F21" s="16" t="s">
        <v>36</v>
      </c>
      <c r="G21" s="16" t="s">
        <v>24</v>
      </c>
      <c r="H21" s="16">
        <v>6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22342</v>
      </c>
      <c r="E22" s="16">
        <v>14</v>
      </c>
      <c r="F22" s="16" t="s">
        <v>37</v>
      </c>
      <c r="G22" s="16" t="s">
        <v>24</v>
      </c>
      <c r="H22" s="16">
        <v>1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22343</v>
      </c>
      <c r="E23" s="16">
        <v>15</v>
      </c>
      <c r="F23" s="16" t="s">
        <v>38</v>
      </c>
      <c r="G23" s="16" t="s">
        <v>24</v>
      </c>
      <c r="H23" s="16">
        <v>4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22345</v>
      </c>
      <c r="E24" s="16">
        <v>16</v>
      </c>
      <c r="F24" s="16" t="s">
        <v>39</v>
      </c>
      <c r="G24" s="16" t="s">
        <v>24</v>
      </c>
      <c r="H24" s="16">
        <v>1</v>
      </c>
      <c r="I24" s="17"/>
      <c r="J24" s="18">
        <f>SUM(H24*I24)</f>
        <v>0</v>
      </c>
      <c r="K24" s="19"/>
    </row>
    <row r="25" spans="3:11" ht="15.75">
      <c r="C25" s="20"/>
      <c r="D25" s="20"/>
      <c r="E25" s="20"/>
      <c r="F25" s="20"/>
      <c r="G25" s="20"/>
      <c r="H25" s="20"/>
      <c r="I25" s="10" t="s">
        <v>40</v>
      </c>
      <c r="J25" s="10">
        <f>SUM(J7:J24)</f>
        <v>0</v>
      </c>
      <c r="K25" s="23"/>
    </row>
    <row r="26" spans="1:11" ht="15.75">
      <c r="A26" s="8"/>
      <c r="B26" s="8"/>
      <c r="C26" s="8" t="s">
        <v>41</v>
      </c>
      <c r="D26" s="8"/>
      <c r="E26" s="8"/>
      <c r="F26" s="8"/>
      <c r="G26" s="8"/>
      <c r="H26" s="8"/>
      <c r="I26" s="8"/>
      <c r="J26" s="8">
        <f>SUM(H26*I26)</f>
        <v>0</v>
      </c>
      <c r="K26" s="8"/>
    </row>
    <row r="27" spans="1:11" ht="15.75">
      <c r="A27" s="8"/>
      <c r="B27" s="8"/>
      <c r="C27" s="8"/>
      <c r="D27" s="8"/>
      <c r="E27" s="8"/>
      <c r="F27" s="8"/>
      <c r="G27" s="8"/>
      <c r="H27" s="8"/>
      <c r="I27" s="8"/>
      <c r="J27" s="8">
        <f>SUM(H27*I27)</f>
        <v>0</v>
      </c>
      <c r="K27" s="8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6:K2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